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0f985802b56df68/Dokumente/Tennisliga Braunau/Tennisliga Formulare/"/>
    </mc:Choice>
  </mc:AlternateContent>
  <xr:revisionPtr revIDLastSave="0" documentId="8_{D0C43902-039D-45A1-908E-2733481EA6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ielbericht" sheetId="6" r:id="rId1"/>
    <sheet name="Tabelle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6" i="6" l="1"/>
  <c r="U16" i="6"/>
  <c r="Q16" i="6"/>
  <c r="P16" i="6"/>
  <c r="L16" i="6"/>
  <c r="K16" i="6"/>
  <c r="V13" i="6"/>
  <c r="U13" i="6"/>
  <c r="Q13" i="6"/>
  <c r="P13" i="6"/>
  <c r="L13" i="6"/>
  <c r="K13" i="6"/>
  <c r="V12" i="6"/>
  <c r="U12" i="6"/>
  <c r="Q12" i="6"/>
  <c r="P12" i="6"/>
  <c r="L12" i="6"/>
  <c r="K12" i="6"/>
  <c r="V11" i="6"/>
  <c r="U11" i="6"/>
  <c r="Q11" i="6"/>
  <c r="P11" i="6"/>
  <c r="L11" i="6"/>
  <c r="K11" i="6"/>
  <c r="AD16" i="6" l="1"/>
  <c r="Y11" i="6"/>
  <c r="Y16" i="6"/>
  <c r="AD13" i="6"/>
  <c r="AC13" i="6"/>
  <c r="AC12" i="6"/>
  <c r="AD12" i="6"/>
  <c r="Y13" i="6"/>
  <c r="AC16" i="6"/>
  <c r="Z11" i="6"/>
  <c r="AD11" i="6"/>
  <c r="Z13" i="6"/>
  <c r="Z16" i="6"/>
  <c r="AC11" i="6"/>
  <c r="Y12" i="6"/>
  <c r="Z12" i="6"/>
  <c r="AA13" i="6" l="1"/>
  <c r="AB13" i="6" s="1"/>
  <c r="AA12" i="6"/>
  <c r="AB12" i="6" s="1"/>
  <c r="AA11" i="6"/>
  <c r="AB11" i="6" s="1"/>
  <c r="AA16" i="6"/>
  <c r="AB16" i="6" s="1"/>
</calcChain>
</file>

<file path=xl/sharedStrings.xml><?xml version="1.0" encoding="utf-8"?>
<sst xmlns="http://schemas.openxmlformats.org/spreadsheetml/2006/main" count="38" uniqueCount="23">
  <si>
    <t>Einzel</t>
  </si>
  <si>
    <t>Doppel</t>
  </si>
  <si>
    <t>Heimmannschaft</t>
  </si>
  <si>
    <t>Gastmannschaft</t>
  </si>
  <si>
    <t>1. Satz</t>
  </si>
  <si>
    <t>2. Satz</t>
  </si>
  <si>
    <t>TB</t>
  </si>
  <si>
    <t>H</t>
  </si>
  <si>
    <t>A</t>
  </si>
  <si>
    <t>Datum:</t>
  </si>
  <si>
    <t>Gastmannschaft Spieler/in</t>
  </si>
  <si>
    <t>Heimmannschaft Spieler/in</t>
  </si>
  <si>
    <t>MF Heimmannschaft</t>
  </si>
  <si>
    <t>MF Gastmannschaft</t>
  </si>
  <si>
    <t>Nr.</t>
  </si>
  <si>
    <t>Gesamtsumme / Endstand</t>
  </si>
  <si>
    <t>Hilfsrrechnung</t>
  </si>
  <si>
    <t>Summe</t>
  </si>
  <si>
    <t xml:space="preserve">Spielbericht - LESERLICH AUSFÜLLEN: Name, Vorname, Spieler/innenliste Nr. </t>
  </si>
  <si>
    <t>Klasse:</t>
  </si>
  <si>
    <t>Runde:</t>
  </si>
  <si>
    <t>Spielbericht - Jugend</t>
  </si>
  <si>
    <t>Spiel für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</si>
</sst>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2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4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6" fillId="7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8" fillId="3" borderId="20" xfId="0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7" fillId="6" borderId="25" xfId="0" applyFont="1" applyFill="1" applyBorder="1" applyAlignment="1">
      <alignment horizontal="center" vertical="center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0" fontId="8" fillId="5" borderId="20" xfId="0" applyFont="1" applyFill="1" applyBorder="1" applyAlignment="1" applyProtection="1">
      <alignment horizontal="center" vertical="center"/>
      <protection locked="0"/>
    </xf>
    <xf numFmtId="0" fontId="7" fillId="5" borderId="21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vertical="center"/>
    </xf>
    <xf numFmtId="0" fontId="8" fillId="4" borderId="20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7" fillId="7" borderId="0" xfId="0" applyFont="1" applyFill="1" applyAlignment="1">
      <alignment vertical="center"/>
    </xf>
    <xf numFmtId="0" fontId="8" fillId="7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8" fillId="7" borderId="23" xfId="0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4" borderId="17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9" fillId="4" borderId="25" xfId="0" applyFont="1" applyFill="1" applyBorder="1" applyAlignment="1">
      <alignment horizontal="center" vertical="center"/>
    </xf>
    <xf numFmtId="0" fontId="3" fillId="2" borderId="31" xfId="0" applyFont="1" applyFill="1" applyBorder="1" applyAlignment="1" applyProtection="1">
      <alignment horizontal="center"/>
      <protection locked="0"/>
    </xf>
    <xf numFmtId="0" fontId="2" fillId="2" borderId="30" xfId="0" applyFont="1" applyFill="1" applyBorder="1" applyAlignment="1" applyProtection="1">
      <alignment horizontal="center"/>
      <protection locked="0"/>
    </xf>
    <xf numFmtId="0" fontId="0" fillId="2" borderId="26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6" fillId="7" borderId="0" xfId="0" applyFont="1" applyFill="1" applyAlignment="1" applyProtection="1">
      <alignment vertical="center" wrapText="1"/>
      <protection locked="0"/>
    </xf>
    <xf numFmtId="0" fontId="12" fillId="8" borderId="23" xfId="0" applyFont="1" applyFill="1" applyBorder="1" applyAlignment="1" applyProtection="1">
      <alignment vertical="center"/>
      <protection locked="0"/>
    </xf>
    <xf numFmtId="0" fontId="12" fillId="7" borderId="31" xfId="0" applyFont="1" applyFill="1" applyBorder="1" applyAlignment="1" applyProtection="1">
      <alignment horizontal="center" vertical="center"/>
      <protection locked="0"/>
    </xf>
    <xf numFmtId="0" fontId="12" fillId="7" borderId="26" xfId="0" applyFont="1" applyFill="1" applyBorder="1" applyAlignment="1" applyProtection="1">
      <alignment horizontal="center" vertical="center"/>
      <protection locked="0"/>
    </xf>
    <xf numFmtId="0" fontId="12" fillId="7" borderId="0" xfId="0" applyFont="1" applyFill="1" applyAlignment="1" applyProtection="1">
      <alignment horizontal="center" vertical="center"/>
      <protection locked="0"/>
    </xf>
    <xf numFmtId="0" fontId="12" fillId="7" borderId="23" xfId="0" applyFont="1" applyFill="1" applyBorder="1" applyAlignment="1" applyProtection="1">
      <alignment horizontal="center" vertical="center"/>
      <protection locked="0"/>
    </xf>
    <xf numFmtId="0" fontId="12" fillId="7" borderId="26" xfId="0" applyFont="1" applyFill="1" applyBorder="1" applyAlignment="1" applyProtection="1">
      <alignment vertical="center"/>
      <protection locked="0"/>
    </xf>
    <xf numFmtId="0" fontId="0" fillId="7" borderId="0" xfId="0" applyFill="1"/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>
      <alignment horizontal="center" vertical="center"/>
    </xf>
    <xf numFmtId="0" fontId="8" fillId="3" borderId="33" xfId="0" applyFont="1" applyFill="1" applyBorder="1" applyAlignment="1" applyProtection="1">
      <alignment horizontal="center" vertical="center"/>
      <protection locked="0"/>
    </xf>
    <xf numFmtId="0" fontId="7" fillId="7" borderId="23" xfId="0" applyFont="1" applyFill="1" applyBorder="1" applyAlignment="1" applyProtection="1">
      <alignment horizontal="center" vertical="center"/>
      <protection locked="0"/>
    </xf>
    <xf numFmtId="0" fontId="7" fillId="7" borderId="23" xfId="0" applyFont="1" applyFill="1" applyBorder="1" applyAlignment="1">
      <alignment horizontal="center" vertical="center"/>
    </xf>
    <xf numFmtId="0" fontId="8" fillId="7" borderId="23" xfId="0" applyFont="1" applyFill="1" applyBorder="1" applyAlignment="1" applyProtection="1">
      <alignment horizontal="center" vertical="center"/>
      <protection locked="0"/>
    </xf>
    <xf numFmtId="0" fontId="9" fillId="7" borderId="2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 applyProtection="1">
      <alignment horizontal="center" vertical="center"/>
      <protection locked="0"/>
    </xf>
    <xf numFmtId="0" fontId="12" fillId="8" borderId="23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13" fillId="8" borderId="0" xfId="0" applyFont="1" applyFill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/>
      <protection locked="0"/>
    </xf>
    <xf numFmtId="0" fontId="3" fillId="2" borderId="26" xfId="0" applyFont="1" applyFill="1" applyBorder="1" applyAlignment="1" applyProtection="1">
      <alignment horizontal="center"/>
      <protection locked="0"/>
    </xf>
    <xf numFmtId="14" fontId="11" fillId="2" borderId="31" xfId="0" applyNumberFormat="1" applyFont="1" applyFill="1" applyBorder="1" applyAlignment="1" applyProtection="1">
      <alignment horizontal="center"/>
      <protection locked="0"/>
    </xf>
    <xf numFmtId="14" fontId="11" fillId="2" borderId="28" xfId="0" applyNumberFormat="1" applyFont="1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 applyProtection="1">
      <alignment horizontal="left" vertical="center"/>
      <protection locked="0"/>
    </xf>
    <xf numFmtId="0" fontId="3" fillId="2" borderId="19" xfId="0" applyFont="1" applyFill="1" applyBorder="1" applyAlignment="1" applyProtection="1">
      <alignment horizontal="left" vertical="center"/>
      <protection locked="0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2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5" fillId="6" borderId="22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4" fillId="6" borderId="22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5" borderId="22" xfId="0" applyFont="1" applyFill="1" applyBorder="1" applyAlignment="1" applyProtection="1">
      <alignment horizontal="center" vertical="center"/>
      <protection locked="0"/>
    </xf>
    <xf numFmtId="0" fontId="5" fillId="5" borderId="23" xfId="0" applyFont="1" applyFill="1" applyBorder="1" applyAlignment="1" applyProtection="1">
      <alignment horizontal="center" vertical="center"/>
      <protection locked="0"/>
    </xf>
    <xf numFmtId="0" fontId="5" fillId="5" borderId="24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7" fillId="6" borderId="29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9" fillId="3" borderId="22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8" fillId="3" borderId="2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3" fillId="2" borderId="22" xfId="0" applyFont="1" applyFill="1" applyBorder="1" applyAlignment="1" applyProtection="1">
      <alignment horizontal="center"/>
      <protection locked="0"/>
    </xf>
    <xf numFmtId="0" fontId="3" fillId="2" borderId="23" xfId="0" applyFont="1" applyFill="1" applyBorder="1" applyAlignment="1" applyProtection="1">
      <alignment horizontal="center"/>
      <protection locked="0"/>
    </xf>
    <xf numFmtId="0" fontId="3" fillId="2" borderId="24" xfId="0" applyFont="1" applyFill="1" applyBorder="1" applyAlignment="1" applyProtection="1">
      <alignment horizontal="center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11" xfId="0" applyFont="1" applyFill="1" applyBorder="1" applyAlignment="1" applyProtection="1">
      <alignment horizontal="center" vertical="center"/>
      <protection locked="0"/>
    </xf>
    <xf numFmtId="0" fontId="7" fillId="6" borderId="27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66675</xdr:colOff>
      <xdr:row>2</xdr:row>
      <xdr:rowOff>34598</xdr:rowOff>
    </xdr:from>
    <xdr:to>
      <xdr:col>23</xdr:col>
      <xdr:colOff>262891</xdr:colOff>
      <xdr:row>6</xdr:row>
      <xdr:rowOff>76201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72DC2FA-E2B2-4DAE-8C90-363E897F3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625148"/>
          <a:ext cx="1072516" cy="956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F280F-68E6-48E7-B296-4547A941AC09}">
  <dimension ref="A1:AD25"/>
  <sheetViews>
    <sheetView tabSelected="1" zoomScaleNormal="100" workbookViewId="0">
      <selection activeCell="AI21" sqref="AI21"/>
    </sheetView>
  </sheetViews>
  <sheetFormatPr baseColWidth="10" defaultRowHeight="12.75" x14ac:dyDescent="0.2"/>
  <cols>
    <col min="1" max="1" width="7.5703125" customWidth="1"/>
    <col min="2" max="2" width="16.28515625" customWidth="1"/>
    <col min="3" max="3" width="19.85546875" customWidth="1"/>
    <col min="4" max="4" width="4.85546875" customWidth="1"/>
    <col min="5" max="5" width="17.85546875" customWidth="1"/>
    <col min="6" max="6" width="16.140625" customWidth="1"/>
    <col min="7" max="7" width="4.85546875" customWidth="1"/>
    <col min="8" max="8" width="6.5703125" customWidth="1"/>
    <col min="9" max="9" width="3.140625" hidden="1" customWidth="1"/>
    <col min="10" max="10" width="6.5703125" customWidth="1"/>
    <col min="11" max="12" width="7.140625" hidden="1" customWidth="1"/>
    <col min="13" max="13" width="6.5703125" customWidth="1"/>
    <col min="14" max="14" width="3.140625" hidden="1" customWidth="1"/>
    <col min="15" max="15" width="6.5703125" customWidth="1"/>
    <col min="16" max="17" width="7.140625" hidden="1" customWidth="1"/>
    <col min="18" max="18" width="6.5703125" customWidth="1"/>
    <col min="19" max="19" width="3.140625" hidden="1" customWidth="1"/>
    <col min="20" max="20" width="6.5703125" customWidth="1"/>
    <col min="21" max="22" width="7.140625" hidden="1" customWidth="1"/>
    <col min="23" max="24" width="6.5703125" customWidth="1"/>
    <col min="25" max="26" width="8" hidden="1" customWidth="1"/>
    <col min="27" max="27" width="10" hidden="1" customWidth="1"/>
    <col min="28" max="28" width="11.42578125" hidden="1" customWidth="1"/>
    <col min="29" max="30" width="0" hidden="1" customWidth="1"/>
  </cols>
  <sheetData>
    <row r="1" spans="1:30" ht="13.5" thickBot="1" x14ac:dyDescent="0.25"/>
    <row r="2" spans="1:30" ht="33" customHeight="1" thickBot="1" x14ac:dyDescent="0.25">
      <c r="A2" s="89" t="s">
        <v>21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0"/>
      <c r="Q2" s="70"/>
    </row>
    <row r="3" spans="1:30" s="76" customFormat="1" ht="8.25" customHeight="1" thickBot="1" x14ac:dyDescent="0.25">
      <c r="A3" s="71"/>
      <c r="B3" s="72"/>
      <c r="C3" s="72"/>
      <c r="D3" s="73"/>
      <c r="E3" s="72"/>
      <c r="F3" s="72"/>
      <c r="G3" s="72"/>
      <c r="H3" s="73"/>
      <c r="I3" s="73"/>
      <c r="J3" s="74"/>
      <c r="K3" s="74"/>
      <c r="L3" s="74"/>
      <c r="M3" s="74"/>
      <c r="N3" s="73"/>
      <c r="O3" s="72"/>
      <c r="P3" s="75"/>
      <c r="Q3" s="75"/>
    </row>
    <row r="4" spans="1:30" ht="27.95" customHeight="1" thickBot="1" x14ac:dyDescent="0.35">
      <c r="A4" s="96" t="s">
        <v>19</v>
      </c>
      <c r="B4" s="97"/>
      <c r="C4" s="66"/>
      <c r="D4" s="25"/>
      <c r="E4" s="65" t="s">
        <v>9</v>
      </c>
      <c r="F4" s="98"/>
      <c r="G4" s="99"/>
      <c r="H4" s="24"/>
      <c r="I4" s="24"/>
      <c r="J4" s="156" t="s">
        <v>20</v>
      </c>
      <c r="K4" s="157"/>
      <c r="L4" s="157"/>
      <c r="M4" s="158"/>
      <c r="O4" s="68"/>
      <c r="P4" s="67"/>
      <c r="Q4" s="67"/>
      <c r="S4" s="68"/>
      <c r="U4" s="68"/>
      <c r="V4" s="68"/>
      <c r="Y4" s="26"/>
      <c r="Z4" s="26"/>
      <c r="AA4" s="24"/>
      <c r="AB4" s="24"/>
      <c r="AC4" s="24"/>
      <c r="AD4" s="24"/>
    </row>
    <row r="5" spans="1:30" ht="8.25" customHeight="1" thickBo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4"/>
      <c r="AB5" s="24"/>
      <c r="AC5" s="24"/>
      <c r="AD5" s="24"/>
    </row>
    <row r="6" spans="1:30" ht="27.95" customHeight="1" thickBot="1" x14ac:dyDescent="0.25">
      <c r="A6" s="100" t="s">
        <v>2</v>
      </c>
      <c r="B6" s="101"/>
      <c r="C6" s="102"/>
      <c r="D6" s="103"/>
      <c r="E6" s="103"/>
      <c r="F6" s="103"/>
      <c r="G6" s="103"/>
      <c r="H6" s="104"/>
      <c r="I6" s="22"/>
      <c r="J6" s="22"/>
      <c r="K6" s="22"/>
      <c r="L6" s="22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24"/>
      <c r="Z6" s="24"/>
      <c r="AA6" s="24"/>
      <c r="AB6" s="24"/>
      <c r="AC6" s="24"/>
      <c r="AD6" s="24"/>
    </row>
    <row r="7" spans="1:30" ht="6.75" customHeight="1" thickBot="1" x14ac:dyDescent="0.25">
      <c r="A7" s="28"/>
      <c r="B7" s="28"/>
      <c r="C7" s="52"/>
      <c r="D7" s="53"/>
      <c r="E7" s="53"/>
      <c r="F7" s="53"/>
      <c r="G7" s="53"/>
      <c r="H7" s="53"/>
      <c r="I7" s="22"/>
      <c r="J7" s="22"/>
      <c r="K7" s="22"/>
      <c r="L7" s="22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24"/>
      <c r="Z7" s="24"/>
      <c r="AA7" s="24"/>
      <c r="AB7" s="24"/>
      <c r="AC7" s="24"/>
      <c r="AD7" s="24"/>
    </row>
    <row r="8" spans="1:30" ht="27.95" customHeight="1" thickBot="1" x14ac:dyDescent="0.25">
      <c r="A8" s="100" t="s">
        <v>3</v>
      </c>
      <c r="B8" s="101"/>
      <c r="C8" s="102"/>
      <c r="D8" s="103"/>
      <c r="E8" s="103"/>
      <c r="F8" s="103"/>
      <c r="G8" s="103"/>
      <c r="H8" s="104"/>
      <c r="I8" s="27"/>
      <c r="J8" s="27"/>
      <c r="K8" s="27"/>
      <c r="L8" s="27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27"/>
      <c r="Z8" s="27"/>
      <c r="AA8" s="24"/>
      <c r="AB8" s="24"/>
      <c r="AC8" s="24"/>
      <c r="AD8" s="24"/>
    </row>
    <row r="9" spans="1:30" ht="9.9499999999999993" customHeight="1" thickBo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105" t="s">
        <v>22</v>
      </c>
      <c r="X9" s="106"/>
      <c r="Y9" s="62"/>
      <c r="Z9" s="62"/>
      <c r="AA9" s="24"/>
      <c r="AB9" s="24"/>
      <c r="AC9" s="24"/>
      <c r="AD9" s="24"/>
    </row>
    <row r="10" spans="1:30" s="1" customFormat="1" ht="20.100000000000001" customHeight="1" thickBot="1" x14ac:dyDescent="0.25">
      <c r="A10" s="16" t="s">
        <v>0</v>
      </c>
      <c r="B10" s="87" t="s">
        <v>11</v>
      </c>
      <c r="C10" s="88"/>
      <c r="D10" s="58" t="s">
        <v>14</v>
      </c>
      <c r="E10" s="87" t="s">
        <v>10</v>
      </c>
      <c r="F10" s="88"/>
      <c r="G10" s="17" t="s">
        <v>14</v>
      </c>
      <c r="H10" s="114" t="s">
        <v>4</v>
      </c>
      <c r="I10" s="115"/>
      <c r="J10" s="116"/>
      <c r="K10" s="107" t="s">
        <v>16</v>
      </c>
      <c r="L10" s="108"/>
      <c r="M10" s="117" t="s">
        <v>5</v>
      </c>
      <c r="N10" s="118"/>
      <c r="O10" s="119"/>
      <c r="P10" s="107" t="s">
        <v>16</v>
      </c>
      <c r="Q10" s="108"/>
      <c r="R10" s="120" t="s">
        <v>6</v>
      </c>
      <c r="S10" s="120"/>
      <c r="T10" s="120"/>
      <c r="U10" s="107" t="s">
        <v>16</v>
      </c>
      <c r="V10" s="108"/>
      <c r="W10" s="56" t="s">
        <v>7</v>
      </c>
      <c r="X10" s="57" t="s">
        <v>8</v>
      </c>
      <c r="Y10" s="13" t="s">
        <v>17</v>
      </c>
      <c r="Z10" s="11"/>
      <c r="AA10" s="111" t="s">
        <v>16</v>
      </c>
      <c r="AB10" s="112"/>
      <c r="AC10" s="107" t="s">
        <v>17</v>
      </c>
      <c r="AD10" s="113"/>
    </row>
    <row r="11" spans="1:30" s="1" customFormat="1" ht="27.95" customHeight="1" thickBot="1" x14ac:dyDescent="0.25">
      <c r="A11" s="19">
        <v>1</v>
      </c>
      <c r="B11" s="109"/>
      <c r="C11" s="110"/>
      <c r="D11" s="60"/>
      <c r="E11" s="109"/>
      <c r="F11" s="110"/>
      <c r="G11" s="29"/>
      <c r="H11" s="30"/>
      <c r="I11" s="31"/>
      <c r="J11" s="32"/>
      <c r="K11" s="33">
        <f>IF(H11&gt;J11,1,0)</f>
        <v>0</v>
      </c>
      <c r="L11" s="33">
        <f>IF(J11&gt;H11,1,0)</f>
        <v>0</v>
      </c>
      <c r="M11" s="34"/>
      <c r="N11" s="35"/>
      <c r="O11" s="36"/>
      <c r="P11" s="33">
        <f>IF(M11&gt;O11,1,0)</f>
        <v>0</v>
      </c>
      <c r="Q11" s="33">
        <f>IF(O11&gt;M11,1,0)</f>
        <v>0</v>
      </c>
      <c r="R11" s="60"/>
      <c r="S11" s="31"/>
      <c r="T11" s="59"/>
      <c r="U11" s="33">
        <f>IF(R11&gt;T11,1,0)</f>
        <v>0</v>
      </c>
      <c r="V11" s="33">
        <f>IF(T11&gt;R11,1,0)</f>
        <v>0</v>
      </c>
      <c r="W11" s="47"/>
      <c r="X11" s="48"/>
      <c r="Y11" s="12">
        <f t="shared" ref="Y11:Z13" si="0">K11+P11+U11</f>
        <v>0</v>
      </c>
      <c r="Z11" s="12">
        <f t="shared" si="0"/>
        <v>0</v>
      </c>
      <c r="AA11" s="7">
        <f>IF(Y11&gt;Z11,1,0)</f>
        <v>0</v>
      </c>
      <c r="AB11" s="7">
        <f>IF(Z11&gt;AA11,1,0)</f>
        <v>0</v>
      </c>
      <c r="AC11" s="7">
        <f>K11+P11+U11</f>
        <v>0</v>
      </c>
      <c r="AD11" s="7">
        <f>L11+Q11+V11</f>
        <v>0</v>
      </c>
    </row>
    <row r="12" spans="1:30" s="1" customFormat="1" ht="27.95" customHeight="1" thickBot="1" x14ac:dyDescent="0.25">
      <c r="A12" s="19">
        <v>2</v>
      </c>
      <c r="B12" s="109"/>
      <c r="C12" s="110"/>
      <c r="D12" s="59"/>
      <c r="E12" s="109"/>
      <c r="F12" s="110"/>
      <c r="G12" s="29"/>
      <c r="H12" s="30"/>
      <c r="I12" s="31"/>
      <c r="J12" s="32"/>
      <c r="K12" s="33">
        <f t="shared" ref="K12:K13" si="1">IF(H12&gt;J12,1,0)</f>
        <v>0</v>
      </c>
      <c r="L12" s="33">
        <f t="shared" ref="L12:L13" si="2">IF(J12&gt;H12,1,0)</f>
        <v>0</v>
      </c>
      <c r="M12" s="34"/>
      <c r="N12" s="35"/>
      <c r="O12" s="36"/>
      <c r="P12" s="33">
        <f t="shared" ref="P12:P13" si="3">IF(M12&gt;O12,1,0)</f>
        <v>0</v>
      </c>
      <c r="Q12" s="33">
        <f t="shared" ref="Q12:Q13" si="4">IF(O12&gt;M12,1,0)</f>
        <v>0</v>
      </c>
      <c r="R12" s="60"/>
      <c r="S12" s="31"/>
      <c r="T12" s="59"/>
      <c r="U12" s="33">
        <f t="shared" ref="U12:U13" si="5">IF(R12&gt;T12,1,0)</f>
        <v>0</v>
      </c>
      <c r="V12" s="33">
        <f t="shared" ref="V12:V13" si="6">IF(T12&gt;R12,1,0)</f>
        <v>0</v>
      </c>
      <c r="W12" s="47"/>
      <c r="X12" s="48"/>
      <c r="Y12" s="12">
        <f t="shared" si="0"/>
        <v>0</v>
      </c>
      <c r="Z12" s="12">
        <f t="shared" si="0"/>
        <v>0</v>
      </c>
      <c r="AA12" s="7">
        <f t="shared" ref="AA12:AB13" si="7">IF(Y12&gt;Z12,1,0)</f>
        <v>0</v>
      </c>
      <c r="AB12" s="7">
        <f t="shared" si="7"/>
        <v>0</v>
      </c>
      <c r="AC12" s="7">
        <f t="shared" ref="AC12:AD13" si="8">K12+P12+U12</f>
        <v>0</v>
      </c>
      <c r="AD12" s="7">
        <f t="shared" si="8"/>
        <v>0</v>
      </c>
    </row>
    <row r="13" spans="1:30" s="1" customFormat="1" ht="27.95" customHeight="1" thickBot="1" x14ac:dyDescent="0.25">
      <c r="A13" s="19">
        <v>3</v>
      </c>
      <c r="B13" s="109"/>
      <c r="C13" s="110"/>
      <c r="D13" s="59"/>
      <c r="E13" s="109"/>
      <c r="F13" s="110"/>
      <c r="G13" s="29"/>
      <c r="H13" s="30"/>
      <c r="I13" s="31"/>
      <c r="J13" s="32"/>
      <c r="K13" s="33">
        <f t="shared" si="1"/>
        <v>0</v>
      </c>
      <c r="L13" s="33">
        <f t="shared" si="2"/>
        <v>0</v>
      </c>
      <c r="M13" s="34"/>
      <c r="N13" s="35"/>
      <c r="O13" s="36"/>
      <c r="P13" s="33">
        <f t="shared" si="3"/>
        <v>0</v>
      </c>
      <c r="Q13" s="33">
        <f t="shared" si="4"/>
        <v>0</v>
      </c>
      <c r="R13" s="60"/>
      <c r="S13" s="31"/>
      <c r="T13" s="59"/>
      <c r="U13" s="33">
        <f t="shared" si="5"/>
        <v>0</v>
      </c>
      <c r="V13" s="33">
        <f t="shared" si="6"/>
        <v>0</v>
      </c>
      <c r="W13" s="47"/>
      <c r="X13" s="48"/>
      <c r="Y13" s="12">
        <f t="shared" si="0"/>
        <v>0</v>
      </c>
      <c r="Z13" s="12">
        <f t="shared" si="0"/>
        <v>0</v>
      </c>
      <c r="AA13" s="7">
        <f t="shared" si="7"/>
        <v>0</v>
      </c>
      <c r="AB13" s="7">
        <f t="shared" si="7"/>
        <v>0</v>
      </c>
      <c r="AC13" s="7">
        <f t="shared" si="8"/>
        <v>0</v>
      </c>
      <c r="AD13" s="7">
        <f t="shared" si="8"/>
        <v>0</v>
      </c>
    </row>
    <row r="14" spans="1:30" s="1" customFormat="1" ht="9.9499999999999993" customHeight="1" thickBot="1" x14ac:dyDescent="0.25">
      <c r="A14" s="20"/>
      <c r="B14" s="20"/>
      <c r="C14" s="20"/>
      <c r="D14" s="21"/>
      <c r="E14" s="21"/>
      <c r="F14" s="21"/>
      <c r="G14" s="21"/>
      <c r="H14" s="22"/>
      <c r="I14" s="22"/>
      <c r="J14" s="22"/>
      <c r="K14" s="8"/>
      <c r="L14" s="8"/>
      <c r="M14" s="22"/>
      <c r="N14" s="22"/>
      <c r="O14" s="22"/>
      <c r="P14" s="8"/>
      <c r="Q14" s="8"/>
      <c r="R14" s="22"/>
      <c r="S14" s="22"/>
      <c r="T14" s="22"/>
      <c r="U14" s="8"/>
      <c r="V14" s="8"/>
      <c r="W14" s="49"/>
      <c r="X14" s="49"/>
      <c r="Y14" s="6"/>
      <c r="Z14" s="6"/>
      <c r="AA14" s="8"/>
      <c r="AB14" s="8"/>
      <c r="AC14" s="8"/>
      <c r="AD14" s="8"/>
    </row>
    <row r="15" spans="1:30" s="1" customFormat="1" ht="20.100000000000001" customHeight="1" thickBot="1" x14ac:dyDescent="0.25">
      <c r="A15" s="23" t="s">
        <v>1</v>
      </c>
      <c r="B15" s="87" t="s">
        <v>11</v>
      </c>
      <c r="C15" s="88"/>
      <c r="D15" s="58" t="s">
        <v>14</v>
      </c>
      <c r="E15" s="87" t="s">
        <v>10</v>
      </c>
      <c r="F15" s="88"/>
      <c r="G15" s="17" t="s">
        <v>14</v>
      </c>
      <c r="H15" s="143" t="s">
        <v>4</v>
      </c>
      <c r="I15" s="120"/>
      <c r="J15" s="144"/>
      <c r="K15" s="18"/>
      <c r="L15" s="18"/>
      <c r="M15" s="117" t="s">
        <v>5</v>
      </c>
      <c r="N15" s="118"/>
      <c r="O15" s="119"/>
      <c r="P15" s="18"/>
      <c r="Q15" s="18"/>
      <c r="R15" s="148" t="s">
        <v>6</v>
      </c>
      <c r="S15" s="149"/>
      <c r="T15" s="150"/>
      <c r="U15" s="18"/>
      <c r="V15" s="18"/>
      <c r="W15" s="56" t="s">
        <v>7</v>
      </c>
      <c r="X15" s="57" t="s">
        <v>8</v>
      </c>
      <c r="Y15" s="10"/>
      <c r="Z15" s="10"/>
      <c r="AA15" s="9"/>
      <c r="AB15" s="9"/>
      <c r="AC15" s="18"/>
      <c r="AD15" s="18"/>
    </row>
    <row r="16" spans="1:30" s="1" customFormat="1" ht="27.95" customHeight="1" x14ac:dyDescent="0.2">
      <c r="A16" s="93">
        <v>1</v>
      </c>
      <c r="B16" s="91"/>
      <c r="C16" s="92"/>
      <c r="D16" s="54"/>
      <c r="E16" s="91"/>
      <c r="F16" s="92"/>
      <c r="G16" s="37"/>
      <c r="H16" s="123"/>
      <c r="I16" s="121"/>
      <c r="J16" s="131"/>
      <c r="K16" s="127">
        <f>IF(H16&gt;J16,1,0)</f>
        <v>0</v>
      </c>
      <c r="L16" s="161">
        <f>IF(J16&gt;H16,1,0)</f>
        <v>0</v>
      </c>
      <c r="M16" s="151"/>
      <c r="N16" s="159"/>
      <c r="O16" s="125"/>
      <c r="P16" s="127">
        <f>IF(M16&gt;O16,1,0)</f>
        <v>0</v>
      </c>
      <c r="Q16" s="161">
        <f>IF(O16&gt;M16,1,0)</f>
        <v>0</v>
      </c>
      <c r="R16" s="123"/>
      <c r="S16" s="121"/>
      <c r="T16" s="131"/>
      <c r="U16" s="127">
        <f>IF(R16&gt;T16,1,0)</f>
        <v>0</v>
      </c>
      <c r="V16" s="161" t="e">
        <f>#REF!+IF(T16&gt;R16,1,0)</f>
        <v>#REF!</v>
      </c>
      <c r="W16" s="139"/>
      <c r="X16" s="135"/>
      <c r="Y16" s="137">
        <f>SUM(K16+P16+U16)</f>
        <v>0</v>
      </c>
      <c r="Z16" s="137" t="e">
        <f>SUM(L16+Q16+V16)</f>
        <v>#REF!</v>
      </c>
      <c r="AA16" s="129" t="e">
        <f t="shared" ref="AA16:AB16" si="9">IF(Y16&gt;Z16,1,0)</f>
        <v>#REF!</v>
      </c>
      <c r="AB16" s="129" t="e">
        <f t="shared" si="9"/>
        <v>#REF!</v>
      </c>
      <c r="AC16" s="129">
        <f>K16+P16+U16</f>
        <v>0</v>
      </c>
      <c r="AD16" s="129" t="e">
        <f>L16+Q16+V16</f>
        <v>#REF!</v>
      </c>
    </row>
    <row r="17" spans="1:30" s="1" customFormat="1" ht="27.95" customHeight="1" thickBot="1" x14ac:dyDescent="0.25">
      <c r="A17" s="94"/>
      <c r="B17" s="133"/>
      <c r="C17" s="134"/>
      <c r="D17" s="55"/>
      <c r="E17" s="133"/>
      <c r="F17" s="134"/>
      <c r="G17" s="61"/>
      <c r="H17" s="124"/>
      <c r="I17" s="122"/>
      <c r="J17" s="132"/>
      <c r="K17" s="128"/>
      <c r="L17" s="162"/>
      <c r="M17" s="152"/>
      <c r="N17" s="160"/>
      <c r="O17" s="126"/>
      <c r="P17" s="128"/>
      <c r="Q17" s="162"/>
      <c r="R17" s="124"/>
      <c r="S17" s="122"/>
      <c r="T17" s="132"/>
      <c r="U17" s="128"/>
      <c r="V17" s="162"/>
      <c r="W17" s="140"/>
      <c r="X17" s="136"/>
      <c r="Y17" s="138"/>
      <c r="Z17" s="138"/>
      <c r="AA17" s="130"/>
      <c r="AB17" s="130"/>
      <c r="AC17" s="130"/>
      <c r="AD17" s="130"/>
    </row>
    <row r="18" spans="1:30" s="1" customFormat="1" ht="15.95" customHeight="1" thickBot="1" x14ac:dyDescent="0.25">
      <c r="A18" s="20"/>
      <c r="B18" s="77"/>
      <c r="C18" s="77"/>
      <c r="D18" s="78"/>
      <c r="E18" s="79"/>
      <c r="F18" s="79"/>
      <c r="G18" s="79"/>
      <c r="H18" s="80"/>
      <c r="I18" s="82"/>
      <c r="J18" s="83"/>
      <c r="K18" s="84"/>
      <c r="L18" s="84"/>
      <c r="M18" s="83"/>
      <c r="N18" s="85"/>
      <c r="O18" s="83"/>
      <c r="P18" s="84"/>
      <c r="Q18" s="84"/>
      <c r="R18" s="83"/>
      <c r="S18" s="85"/>
      <c r="T18" s="83"/>
      <c r="U18" s="84"/>
      <c r="V18" s="84"/>
      <c r="W18" s="86"/>
      <c r="X18" s="86"/>
      <c r="Y18" s="81"/>
      <c r="Z18" s="81"/>
      <c r="AA18" s="8"/>
      <c r="AB18" s="8"/>
      <c r="AC18" s="8"/>
      <c r="AD18" s="8"/>
    </row>
    <row r="19" spans="1:30" s="1" customFormat="1" ht="24.95" customHeight="1" thickBot="1" x14ac:dyDescent="0.25">
      <c r="A19" s="2"/>
      <c r="B19" s="38"/>
      <c r="C19" s="38"/>
      <c r="D19" s="38"/>
      <c r="E19" s="153" t="s">
        <v>15</v>
      </c>
      <c r="F19" s="154"/>
      <c r="G19" s="155"/>
      <c r="H19" s="39"/>
      <c r="I19" s="40"/>
      <c r="J19" s="39"/>
      <c r="K19" s="39"/>
      <c r="L19" s="39"/>
      <c r="M19" s="39"/>
      <c r="N19" s="40"/>
      <c r="O19" s="39"/>
      <c r="P19" s="39"/>
      <c r="Q19" s="39"/>
      <c r="R19" s="39"/>
      <c r="S19" s="40"/>
      <c r="T19" s="39"/>
      <c r="U19" s="39"/>
      <c r="V19" s="39"/>
      <c r="W19" s="50"/>
      <c r="X19" s="50"/>
      <c r="Y19" s="15"/>
      <c r="Z19" s="15"/>
    </row>
    <row r="20" spans="1:30" s="14" customFormat="1" ht="9.9499999999999993" customHeight="1" thickBot="1" x14ac:dyDescent="0.25">
      <c r="B20" s="41"/>
      <c r="C20" s="41"/>
      <c r="D20" s="41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51"/>
      <c r="X20" s="51"/>
      <c r="Y20" s="15"/>
      <c r="Z20" s="15"/>
    </row>
    <row r="21" spans="1:30" s="1" customFormat="1" ht="24.95" customHeight="1" thickBot="1" x14ac:dyDescent="0.25">
      <c r="A21" s="2"/>
      <c r="B21" s="43"/>
      <c r="C21" s="43"/>
      <c r="D21" s="43"/>
      <c r="E21" s="43"/>
      <c r="F21" s="43"/>
      <c r="G21" s="43"/>
      <c r="H21" s="145" t="s">
        <v>15</v>
      </c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7"/>
      <c r="U21" s="44"/>
      <c r="V21" s="44"/>
      <c r="W21" s="64"/>
      <c r="X21" s="64"/>
      <c r="Y21" s="15"/>
      <c r="Z21" s="15"/>
    </row>
    <row r="22" spans="1:30" ht="24.6" customHeight="1" x14ac:dyDescent="0.2">
      <c r="B22" s="45"/>
      <c r="C22" s="45"/>
      <c r="D22" s="45"/>
      <c r="E22" s="45"/>
      <c r="F22" s="45"/>
      <c r="G22" s="46"/>
    </row>
    <row r="23" spans="1:30" ht="24.6" customHeight="1" x14ac:dyDescent="0.2">
      <c r="A23" s="141" t="s">
        <v>12</v>
      </c>
      <c r="B23" s="141"/>
      <c r="C23" s="3"/>
      <c r="E23" s="142" t="s">
        <v>13</v>
      </c>
      <c r="F23" s="142"/>
      <c r="G23" s="5"/>
    </row>
    <row r="24" spans="1:30" ht="15.75" customHeight="1" x14ac:dyDescent="0.2">
      <c r="H24" s="4"/>
      <c r="I24" s="4"/>
      <c r="J24" s="4"/>
      <c r="K24" s="4"/>
      <c r="L24" s="4"/>
    </row>
    <row r="25" spans="1:30" ht="23.25" customHeight="1" x14ac:dyDescent="0.4">
      <c r="A25" s="95" t="s">
        <v>18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63"/>
      <c r="Z25" s="63"/>
      <c r="AA25" s="24"/>
      <c r="AB25" s="24"/>
      <c r="AC25" s="24"/>
      <c r="AD25" s="24"/>
    </row>
  </sheetData>
  <sheetProtection insertColumns="0" insertRows="0" deleteColumns="0" deleteRows="0"/>
  <mergeCells count="63">
    <mergeCell ref="J4:M4"/>
    <mergeCell ref="N16:N17"/>
    <mergeCell ref="O16:O17"/>
    <mergeCell ref="P16:P17"/>
    <mergeCell ref="Q16:Q17"/>
    <mergeCell ref="S16:S17"/>
    <mergeCell ref="T16:T17"/>
    <mergeCell ref="U16:U17"/>
    <mergeCell ref="V16:V17"/>
    <mergeCell ref="W16:W17"/>
    <mergeCell ref="L16:L17"/>
    <mergeCell ref="K16:K17"/>
    <mergeCell ref="H21:T21"/>
    <mergeCell ref="M15:O15"/>
    <mergeCell ref="R15:T15"/>
    <mergeCell ref="M16:M17"/>
    <mergeCell ref="A23:B23"/>
    <mergeCell ref="E23:F23"/>
    <mergeCell ref="H15:J15"/>
    <mergeCell ref="A16:A17"/>
    <mergeCell ref="B16:C16"/>
    <mergeCell ref="E16:F16"/>
    <mergeCell ref="H16:H17"/>
    <mergeCell ref="I16:I17"/>
    <mergeCell ref="J16:J17"/>
    <mergeCell ref="E19:G19"/>
    <mergeCell ref="AD16:AD17"/>
    <mergeCell ref="B17:C17"/>
    <mergeCell ref="E17:F17"/>
    <mergeCell ref="X16:X17"/>
    <mergeCell ref="Y16:Y17"/>
    <mergeCell ref="Z16:Z17"/>
    <mergeCell ref="AA16:AA17"/>
    <mergeCell ref="AB16:AB17"/>
    <mergeCell ref="AC16:AC17"/>
    <mergeCell ref="R16:R17"/>
    <mergeCell ref="AA10:AB10"/>
    <mergeCell ref="AC10:AD10"/>
    <mergeCell ref="B11:C11"/>
    <mergeCell ref="E11:F11"/>
    <mergeCell ref="B12:C12"/>
    <mergeCell ref="E12:F12"/>
    <mergeCell ref="B10:C10"/>
    <mergeCell ref="E10:F10"/>
    <mergeCell ref="H10:J10"/>
    <mergeCell ref="K10:L10"/>
    <mergeCell ref="M10:O10"/>
    <mergeCell ref="P10:Q10"/>
    <mergeCell ref="R10:T10"/>
    <mergeCell ref="B15:C15"/>
    <mergeCell ref="A2:O2"/>
    <mergeCell ref="A25:X25"/>
    <mergeCell ref="A4:B4"/>
    <mergeCell ref="F4:G4"/>
    <mergeCell ref="A6:B6"/>
    <mergeCell ref="C6:H6"/>
    <mergeCell ref="A8:B8"/>
    <mergeCell ref="C8:H8"/>
    <mergeCell ref="W9:X9"/>
    <mergeCell ref="E15:F15"/>
    <mergeCell ref="U10:V10"/>
    <mergeCell ref="B13:C13"/>
    <mergeCell ref="E13:F13"/>
  </mergeCells>
  <pageMargins left="0.39370078740157483" right="0.39370078740157483" top="0.39370078740157483" bottom="0.59055118110236227" header="0.31496062992125984" footer="0.51181102362204722"/>
  <pageSetup paperSize="9" orientation="landscape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5" workbookViewId="0">
      <selection activeCell="D45" sqref="D45"/>
    </sheetView>
  </sheetViews>
  <sheetFormatPr baseColWidth="10" defaultRowHeight="12.75" x14ac:dyDescent="0.2"/>
  <cols>
    <col min="1" max="1" width="7.28515625" customWidth="1"/>
    <col min="2" max="3" width="21" customWidth="1"/>
    <col min="7" max="8" width="5.140625" customWidth="1"/>
  </cols>
  <sheetData/>
  <pageMargins left="0.39370078740157483" right="0.39370078740157483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3b153e-f618-46af-a945-b23f6dc7c314" xsi:nil="true"/>
    <lcf76f155ced4ddcb4097134ff3c332f xmlns="a8e1ce9e-5a16-4065-89c3-a749258496b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68BE0EF7363B44A0AAB04E950157E7" ma:contentTypeVersion="15" ma:contentTypeDescription="Ein neues Dokument erstellen." ma:contentTypeScope="" ma:versionID="6d2079ffd6b2156b4e8b9cc6d9766dc6">
  <xsd:schema xmlns:xsd="http://www.w3.org/2001/XMLSchema" xmlns:xs="http://www.w3.org/2001/XMLSchema" xmlns:p="http://schemas.microsoft.com/office/2006/metadata/properties" xmlns:ns2="a8e1ce9e-5a16-4065-89c3-a749258496bd" xmlns:ns3="603b153e-f618-46af-a945-b23f6dc7c314" targetNamespace="http://schemas.microsoft.com/office/2006/metadata/properties" ma:root="true" ma:fieldsID="545066ca770957064d2cf1cbc33e571b" ns2:_="" ns3:_="">
    <xsd:import namespace="a8e1ce9e-5a16-4065-89c3-a749258496bd"/>
    <xsd:import namespace="603b153e-f618-46af-a945-b23f6dc7c31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1ce9e-5a16-4065-89c3-a749258496b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5cd940d8-1b8b-43ad-b6f0-2d0a4e3a3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3b153e-f618-46af-a945-b23f6dc7c31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cec741b-9bfb-4356-b120-f86cacd3de44}" ma:internalName="TaxCatchAll" ma:showField="CatchAllData" ma:web="603b153e-f618-46af-a945-b23f6dc7c3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B3B83F-691B-45B4-96C0-ECB9D952DF59}">
  <ds:schemaRefs>
    <ds:schemaRef ds:uri="http://schemas.microsoft.com/office/2006/metadata/properties"/>
    <ds:schemaRef ds:uri="http://schemas.microsoft.com/office/infopath/2007/PartnerControls"/>
    <ds:schemaRef ds:uri="603b153e-f618-46af-a945-b23f6dc7c314"/>
    <ds:schemaRef ds:uri="a8e1ce9e-5a16-4065-89c3-a749258496bd"/>
  </ds:schemaRefs>
</ds:datastoreItem>
</file>

<file path=customXml/itemProps2.xml><?xml version="1.0" encoding="utf-8"?>
<ds:datastoreItem xmlns:ds="http://schemas.openxmlformats.org/officeDocument/2006/customXml" ds:itemID="{31F60521-4BED-4137-BD76-738ACA8B6A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C1BDE2-AF87-4303-A8FB-3CEE6B1806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e1ce9e-5a16-4065-89c3-a749258496bd"/>
    <ds:schemaRef ds:uri="603b153e-f618-46af-a945-b23f6dc7c3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Spielbericht</vt:lpstr>
      <vt:lpstr>Tabelle</vt:lpstr>
    </vt:vector>
  </TitlesOfParts>
  <Company>DELPHI Packard Austria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Schmoeller Manfred Privat</dc:creator>
  <cp:lastModifiedBy>Engelbert Steidl</cp:lastModifiedBy>
  <cp:lastPrinted>2026-03-23T10:38:13Z</cp:lastPrinted>
  <dcterms:created xsi:type="dcterms:W3CDTF">2002-05-14T10:06:47Z</dcterms:created>
  <dcterms:modified xsi:type="dcterms:W3CDTF">2026-03-23T10:38:44Z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0x010100DB68BE0EF7363B44A0AAB04E950157E7</vt:lpwstr>
  </property>
</Properties>
</file>