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f985802b56df68/Dokumente/Tennisliga Braunau/Tennisliga Formulare/"/>
    </mc:Choice>
  </mc:AlternateContent>
  <xr:revisionPtr revIDLastSave="0" documentId="8_{63369708-0047-4190-A7E7-7F7835E12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elbericht" sheetId="6" r:id="rId1"/>
    <sheet name="Tabel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6" l="1"/>
  <c r="M20" i="6"/>
  <c r="J20" i="6"/>
  <c r="H20" i="6"/>
  <c r="V18" i="6"/>
  <c r="U18" i="6"/>
  <c r="Q18" i="6"/>
  <c r="P18" i="6"/>
  <c r="L18" i="6"/>
  <c r="K18" i="6"/>
  <c r="V16" i="6"/>
  <c r="U16" i="6"/>
  <c r="Q16" i="6"/>
  <c r="P16" i="6"/>
  <c r="L16" i="6"/>
  <c r="K16" i="6"/>
  <c r="V13" i="6"/>
  <c r="U13" i="6"/>
  <c r="Q13" i="6"/>
  <c r="P13" i="6"/>
  <c r="L13" i="6"/>
  <c r="K13" i="6"/>
  <c r="V12" i="6"/>
  <c r="U12" i="6"/>
  <c r="Q12" i="6"/>
  <c r="P12" i="6"/>
  <c r="L12" i="6"/>
  <c r="K12" i="6"/>
  <c r="V11" i="6"/>
  <c r="U11" i="6"/>
  <c r="Q11" i="6"/>
  <c r="P11" i="6"/>
  <c r="L11" i="6"/>
  <c r="K11" i="6"/>
  <c r="V10" i="6"/>
  <c r="U10" i="6"/>
  <c r="Q10" i="6"/>
  <c r="P10" i="6"/>
  <c r="L10" i="6"/>
  <c r="L20" i="6" s="1"/>
  <c r="K10" i="6"/>
  <c r="Y10" i="6" s="1"/>
  <c r="Y16" i="6" l="1"/>
  <c r="AD16" i="6"/>
  <c r="U20" i="6"/>
  <c r="R20" i="6" s="1"/>
  <c r="AC12" i="6"/>
  <c r="V20" i="6"/>
  <c r="T20" i="6" s="1"/>
  <c r="AD12" i="6"/>
  <c r="P20" i="6"/>
  <c r="AC11" i="6"/>
  <c r="AC13" i="6"/>
  <c r="AC18" i="6"/>
  <c r="Q20" i="6"/>
  <c r="AD11" i="6"/>
  <c r="AD13" i="6"/>
  <c r="AD18" i="6"/>
  <c r="Y12" i="6"/>
  <c r="AC16" i="6"/>
  <c r="Z10" i="6"/>
  <c r="AD10" i="6"/>
  <c r="Z12" i="6"/>
  <c r="Z16" i="6"/>
  <c r="AC10" i="6"/>
  <c r="Y11" i="6"/>
  <c r="Y13" i="6"/>
  <c r="Y18" i="6"/>
  <c r="K20" i="6"/>
  <c r="Z11" i="6"/>
  <c r="Z13" i="6"/>
  <c r="Z18" i="6"/>
  <c r="AA18" i="6" l="1"/>
  <c r="AB18" i="6" s="1"/>
  <c r="AA13" i="6"/>
  <c r="AB13" i="6" s="1"/>
  <c r="AA12" i="6"/>
  <c r="AB12" i="6" s="1"/>
  <c r="AA11" i="6"/>
  <c r="AB11" i="6" s="1"/>
  <c r="AA10" i="6"/>
  <c r="AB10" i="6" s="1"/>
  <c r="AA16" i="6"/>
  <c r="AB16" i="6" s="1"/>
  <c r="X20" i="6" l="1"/>
  <c r="W20" i="6" l="1"/>
</calcChain>
</file>

<file path=xl/sharedStrings.xml><?xml version="1.0" encoding="utf-8"?>
<sst xmlns="http://schemas.openxmlformats.org/spreadsheetml/2006/main" count="41" uniqueCount="24">
  <si>
    <t>Einzel</t>
  </si>
  <si>
    <t>Doppel</t>
  </si>
  <si>
    <t>Heimmannschaft</t>
  </si>
  <si>
    <t>Gastmannschaft</t>
  </si>
  <si>
    <t>1. Satz</t>
  </si>
  <si>
    <t>2. Satz</t>
  </si>
  <si>
    <t>TB</t>
  </si>
  <si>
    <t>H</t>
  </si>
  <si>
    <t>A</t>
  </si>
  <si>
    <t>Datum:</t>
  </si>
  <si>
    <t>Gastmannschaft Spieler/in</t>
  </si>
  <si>
    <t>Heimmannschaft Spieler/in</t>
  </si>
  <si>
    <t>MF Heimmannschaft</t>
  </si>
  <si>
    <t>MF Gastmannschaft</t>
  </si>
  <si>
    <t>Nr.</t>
  </si>
  <si>
    <t xml:space="preserve"> :</t>
  </si>
  <si>
    <t>Gesamtsumme / Endstand</t>
  </si>
  <si>
    <t>Hilfsrrechnung</t>
  </si>
  <si>
    <t>Summe</t>
  </si>
  <si>
    <t xml:space="preserve">Spielbericht - LESERLICH AUSFÜLLEN: Name, Vorname, Spieler/innenliste Nr. </t>
  </si>
  <si>
    <t>Klasse:</t>
  </si>
  <si>
    <t>Runde:</t>
  </si>
  <si>
    <t>Spiel für</t>
  </si>
  <si>
    <t>Spielbericht  Sommer- oder Wintercup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</si>
</sst>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2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6" borderId="27" xfId="0" applyFont="1" applyFill="1" applyBorder="1" applyAlignment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8" fillId="5" borderId="20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7" borderId="25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4" borderId="1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9" fillId="4" borderId="27" xfId="0" applyFont="1" applyFill="1" applyBorder="1" applyAlignment="1">
      <alignment horizontal="center" vertical="center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0" fontId="5" fillId="5" borderId="25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6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5" fillId="6" borderId="24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14" fontId="11" fillId="2" borderId="24" xfId="0" applyNumberFormat="1" applyFont="1" applyFill="1" applyBorder="1" applyAlignment="1" applyProtection="1">
      <alignment horizontal="center"/>
      <protection locked="0"/>
    </xf>
    <xf numFmtId="14" fontId="11" fillId="2" borderId="26" xfId="0" applyNumberFormat="1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244702</xdr:colOff>
      <xdr:row>1</xdr:row>
      <xdr:rowOff>123824</xdr:rowOff>
    </xdr:from>
    <xdr:to>
      <xdr:col>23</xdr:col>
      <xdr:colOff>298043</xdr:colOff>
      <xdr:row>7</xdr:row>
      <xdr:rowOff>66675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50C8370-DB59-2D83-4AC9-BC057C596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602" y="647699"/>
          <a:ext cx="1367791" cy="1219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280F-68E6-48E7-B296-4547A941AC09}">
  <dimension ref="A1:AD28"/>
  <sheetViews>
    <sheetView tabSelected="1" zoomScaleNormal="100" workbookViewId="0">
      <selection activeCell="AJ13" sqref="AJ13"/>
    </sheetView>
  </sheetViews>
  <sheetFormatPr baseColWidth="10" defaultRowHeight="12.75" x14ac:dyDescent="0.2"/>
  <cols>
    <col min="1" max="1" width="7.5703125" customWidth="1"/>
    <col min="2" max="2" width="16.28515625" customWidth="1"/>
    <col min="3" max="3" width="19.85546875" customWidth="1"/>
    <col min="4" max="4" width="4.85546875" customWidth="1"/>
    <col min="5" max="5" width="17.85546875" customWidth="1"/>
    <col min="6" max="6" width="16.140625" customWidth="1"/>
    <col min="7" max="7" width="4.85546875" customWidth="1"/>
    <col min="8" max="8" width="6.5703125" customWidth="1"/>
    <col min="9" max="9" width="3.140625" hidden="1" customWidth="1"/>
    <col min="10" max="10" width="6.5703125" customWidth="1"/>
    <col min="11" max="12" width="7.140625" hidden="1" customWidth="1"/>
    <col min="13" max="13" width="6.5703125" customWidth="1"/>
    <col min="14" max="14" width="3.140625" hidden="1" customWidth="1"/>
    <col min="15" max="15" width="6.5703125" customWidth="1"/>
    <col min="16" max="17" width="7.140625" hidden="1" customWidth="1"/>
    <col min="18" max="18" width="6.5703125" customWidth="1"/>
    <col min="19" max="19" width="3.140625" hidden="1" customWidth="1"/>
    <col min="20" max="20" width="6.5703125" customWidth="1"/>
    <col min="21" max="22" width="7.140625" hidden="1" customWidth="1"/>
    <col min="23" max="24" width="6.5703125" customWidth="1"/>
    <col min="25" max="26" width="8" hidden="1" customWidth="1"/>
    <col min="27" max="27" width="10" hidden="1" customWidth="1"/>
    <col min="28" max="28" width="11.42578125" hidden="1" customWidth="1"/>
    <col min="29" max="30" width="0" hidden="1" customWidth="1"/>
  </cols>
  <sheetData>
    <row r="1" spans="1:30" ht="41.25" customHeight="1" x14ac:dyDescent="0.2">
      <c r="A1" s="77" t="s">
        <v>23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67"/>
      <c r="Z1" s="67"/>
    </row>
    <row r="2" spans="1:30" ht="12" customHeight="1" thickBot="1" x14ac:dyDescent="0.45">
      <c r="Y2" s="69"/>
      <c r="Z2" s="69"/>
      <c r="AA2" s="20"/>
      <c r="AB2" s="20"/>
      <c r="AC2" s="20"/>
      <c r="AD2" s="20"/>
    </row>
    <row r="3" spans="1:30" ht="24" customHeight="1" thickBot="1" x14ac:dyDescent="0.35">
      <c r="A3" s="140" t="s">
        <v>20</v>
      </c>
      <c r="B3" s="141"/>
      <c r="C3" s="71"/>
      <c r="D3" s="21"/>
      <c r="E3" s="72" t="s">
        <v>9</v>
      </c>
      <c r="F3" s="142"/>
      <c r="G3" s="143"/>
      <c r="H3" s="20"/>
      <c r="I3" s="20"/>
      <c r="J3" s="140" t="s">
        <v>21</v>
      </c>
      <c r="K3" s="141"/>
      <c r="L3" s="141"/>
      <c r="M3" s="141"/>
      <c r="N3" s="70"/>
      <c r="O3" s="75"/>
      <c r="P3" s="70"/>
      <c r="Q3" s="70"/>
      <c r="U3" s="74"/>
      <c r="V3" s="70"/>
      <c r="W3" s="23"/>
      <c r="X3" s="23"/>
      <c r="Y3" s="22"/>
      <c r="Z3" s="22"/>
      <c r="AA3" s="20"/>
      <c r="AB3" s="20"/>
      <c r="AC3" s="20"/>
      <c r="AD3" s="20"/>
    </row>
    <row r="4" spans="1:30" ht="8.25" customHeight="1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0"/>
      <c r="AB4" s="20"/>
      <c r="AC4" s="20"/>
      <c r="AD4" s="20"/>
    </row>
    <row r="5" spans="1:30" ht="24.95" customHeight="1" thickBot="1" x14ac:dyDescent="0.25">
      <c r="A5" s="144" t="s">
        <v>2</v>
      </c>
      <c r="B5" s="145"/>
      <c r="C5" s="133"/>
      <c r="D5" s="134"/>
      <c r="E5" s="134"/>
      <c r="F5" s="134"/>
      <c r="G5" s="134"/>
      <c r="H5" s="135"/>
      <c r="I5" s="19"/>
      <c r="J5" s="19"/>
      <c r="K5" s="19"/>
      <c r="L5" s="19"/>
      <c r="M5" s="76"/>
      <c r="N5" s="76"/>
      <c r="O5" s="76"/>
      <c r="P5" s="76"/>
      <c r="Q5" s="76"/>
      <c r="R5" s="76"/>
      <c r="S5" s="76"/>
      <c r="U5" s="76"/>
      <c r="V5" s="76"/>
      <c r="W5" s="76"/>
      <c r="X5" s="76"/>
      <c r="Y5" s="20"/>
      <c r="Z5" s="20"/>
      <c r="AA5" s="20"/>
      <c r="AB5" s="20"/>
      <c r="AC5" s="20"/>
      <c r="AD5" s="20"/>
    </row>
    <row r="6" spans="1:30" ht="6.75" customHeight="1" thickBot="1" x14ac:dyDescent="0.25">
      <c r="A6" s="19"/>
      <c r="B6" s="19"/>
      <c r="C6" s="48"/>
      <c r="D6" s="49"/>
      <c r="E6" s="49"/>
      <c r="F6" s="49"/>
      <c r="G6" s="49"/>
      <c r="H6" s="49"/>
      <c r="I6" s="19"/>
      <c r="J6" s="19"/>
      <c r="K6" s="19"/>
      <c r="L6" s="19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20"/>
      <c r="Z6" s="20"/>
      <c r="AA6" s="20"/>
      <c r="AB6" s="20"/>
      <c r="AC6" s="20"/>
      <c r="AD6" s="20"/>
    </row>
    <row r="7" spans="1:30" ht="24.95" customHeight="1" thickBot="1" x14ac:dyDescent="0.25">
      <c r="A7" s="144" t="s">
        <v>3</v>
      </c>
      <c r="B7" s="145"/>
      <c r="C7" s="133"/>
      <c r="D7" s="134"/>
      <c r="E7" s="134"/>
      <c r="F7" s="134"/>
      <c r="G7" s="134"/>
      <c r="H7" s="135"/>
      <c r="I7" s="23"/>
      <c r="J7" s="23"/>
      <c r="K7" s="23"/>
      <c r="L7" s="23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23"/>
      <c r="Z7" s="23"/>
      <c r="AA7" s="20"/>
      <c r="AB7" s="20"/>
      <c r="AC7" s="20"/>
      <c r="AD7" s="20"/>
    </row>
    <row r="8" spans="1:30" ht="16.5" customHeight="1" thickBo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136" t="s">
        <v>22</v>
      </c>
      <c r="X8" s="137"/>
      <c r="Y8" s="68"/>
      <c r="Z8" s="68"/>
      <c r="AA8" s="20"/>
      <c r="AB8" s="20"/>
      <c r="AC8" s="20"/>
      <c r="AD8" s="20"/>
    </row>
    <row r="9" spans="1:30" s="1" customFormat="1" ht="24.6" customHeight="1" thickBot="1" x14ac:dyDescent="0.25">
      <c r="A9" s="14" t="s">
        <v>0</v>
      </c>
      <c r="B9" s="128" t="s">
        <v>11</v>
      </c>
      <c r="C9" s="129"/>
      <c r="D9" s="60" t="s">
        <v>14</v>
      </c>
      <c r="E9" s="128" t="s">
        <v>10</v>
      </c>
      <c r="F9" s="129"/>
      <c r="G9" s="15" t="s">
        <v>14</v>
      </c>
      <c r="H9" s="130" t="s">
        <v>4</v>
      </c>
      <c r="I9" s="131"/>
      <c r="J9" s="132"/>
      <c r="K9" s="121" t="s">
        <v>17</v>
      </c>
      <c r="L9" s="122"/>
      <c r="M9" s="79" t="s">
        <v>5</v>
      </c>
      <c r="N9" s="80"/>
      <c r="O9" s="81"/>
      <c r="P9" s="121" t="s">
        <v>17</v>
      </c>
      <c r="Q9" s="122"/>
      <c r="R9" s="78" t="s">
        <v>6</v>
      </c>
      <c r="S9" s="78"/>
      <c r="T9" s="78"/>
      <c r="U9" s="121" t="s">
        <v>17</v>
      </c>
      <c r="V9" s="122"/>
      <c r="W9" s="56" t="s">
        <v>7</v>
      </c>
      <c r="X9" s="57" t="s">
        <v>8</v>
      </c>
      <c r="Y9" s="11" t="s">
        <v>18</v>
      </c>
      <c r="Z9" s="9"/>
      <c r="AA9" s="123" t="s">
        <v>17</v>
      </c>
      <c r="AB9" s="124"/>
      <c r="AC9" s="121" t="s">
        <v>18</v>
      </c>
      <c r="AD9" s="125"/>
    </row>
    <row r="10" spans="1:30" s="1" customFormat="1" ht="24.95" customHeight="1" thickBot="1" x14ac:dyDescent="0.25">
      <c r="A10" s="16">
        <v>1</v>
      </c>
      <c r="B10" s="126"/>
      <c r="C10" s="127"/>
      <c r="D10" s="62"/>
      <c r="E10" s="126"/>
      <c r="F10" s="127"/>
      <c r="G10" s="24"/>
      <c r="H10" s="25"/>
      <c r="I10" s="26"/>
      <c r="J10" s="27"/>
      <c r="K10" s="28">
        <f>IF(H10&gt;J10,1,0)</f>
        <v>0</v>
      </c>
      <c r="L10" s="28">
        <f>IF(J10&gt;H10,1,0)</f>
        <v>0</v>
      </c>
      <c r="M10" s="29"/>
      <c r="N10" s="30"/>
      <c r="O10" s="31"/>
      <c r="P10" s="28">
        <f>IF(M10&gt;O10,1,0)</f>
        <v>0</v>
      </c>
      <c r="Q10" s="28">
        <f>IF(O10&gt;M10,1,0)</f>
        <v>0</v>
      </c>
      <c r="R10" s="62"/>
      <c r="S10" s="26"/>
      <c r="T10" s="61"/>
      <c r="U10" s="28">
        <f>IF(R10&gt;T10,1,0)</f>
        <v>0</v>
      </c>
      <c r="V10" s="28">
        <f>IF(T10&gt;R10,1,0)</f>
        <v>0</v>
      </c>
      <c r="W10" s="43"/>
      <c r="X10" s="44"/>
      <c r="Y10" s="10">
        <f t="shared" ref="Y10:Z13" si="0">K10+P10+U10</f>
        <v>0</v>
      </c>
      <c r="Z10" s="10">
        <f t="shared" si="0"/>
        <v>0</v>
      </c>
      <c r="AA10" s="7">
        <f>IF(Y10&gt;Z10,1,0)</f>
        <v>0</v>
      </c>
      <c r="AB10" s="7">
        <f>IF(Z10&gt;AA10,1,0)</f>
        <v>0</v>
      </c>
      <c r="AC10" s="7">
        <f>K10+P10+U10</f>
        <v>0</v>
      </c>
      <c r="AD10" s="7">
        <f>L10+Q10+V10</f>
        <v>0</v>
      </c>
    </row>
    <row r="11" spans="1:30" s="1" customFormat="1" ht="24.6" customHeight="1" thickBot="1" x14ac:dyDescent="0.25">
      <c r="A11" s="16">
        <v>2</v>
      </c>
      <c r="B11" s="126"/>
      <c r="C11" s="127"/>
      <c r="D11" s="61"/>
      <c r="E11" s="126"/>
      <c r="F11" s="127"/>
      <c r="G11" s="24"/>
      <c r="H11" s="25"/>
      <c r="I11" s="26"/>
      <c r="J11" s="27"/>
      <c r="K11" s="28">
        <f t="shared" ref="K11:K13" si="1">IF(H11&gt;J11,1,0)</f>
        <v>0</v>
      </c>
      <c r="L11" s="28">
        <f t="shared" ref="L11:L13" si="2">IF(J11&gt;H11,1,0)</f>
        <v>0</v>
      </c>
      <c r="M11" s="29"/>
      <c r="N11" s="30"/>
      <c r="O11" s="31"/>
      <c r="P11" s="28">
        <f t="shared" ref="P11:P13" si="3">IF(M11&gt;O11,1,0)</f>
        <v>0</v>
      </c>
      <c r="Q11" s="28">
        <f t="shared" ref="Q11:Q13" si="4">IF(O11&gt;M11,1,0)</f>
        <v>0</v>
      </c>
      <c r="R11" s="62"/>
      <c r="S11" s="26"/>
      <c r="T11" s="61"/>
      <c r="U11" s="28">
        <f t="shared" ref="U11:U13" si="5">IF(R11&gt;T11,1,0)</f>
        <v>0</v>
      </c>
      <c r="V11" s="28">
        <f t="shared" ref="V11:V13" si="6">IF(T11&gt;R11,1,0)</f>
        <v>0</v>
      </c>
      <c r="W11" s="43"/>
      <c r="X11" s="44"/>
      <c r="Y11" s="10">
        <f t="shared" si="0"/>
        <v>0</v>
      </c>
      <c r="Z11" s="10">
        <f t="shared" si="0"/>
        <v>0</v>
      </c>
      <c r="AA11" s="7">
        <f t="shared" ref="AA11:AB13" si="7">IF(Y11&gt;Z11,1,0)</f>
        <v>0</v>
      </c>
      <c r="AB11" s="7">
        <f t="shared" si="7"/>
        <v>0</v>
      </c>
      <c r="AC11" s="7">
        <f t="shared" ref="AC11:AD13" si="8">K11+P11+U11</f>
        <v>0</v>
      </c>
      <c r="AD11" s="7">
        <f t="shared" si="8"/>
        <v>0</v>
      </c>
    </row>
    <row r="12" spans="1:30" s="1" customFormat="1" ht="24.6" customHeight="1" thickBot="1" x14ac:dyDescent="0.25">
      <c r="A12" s="16">
        <v>3</v>
      </c>
      <c r="B12" s="126"/>
      <c r="C12" s="127"/>
      <c r="D12" s="61"/>
      <c r="E12" s="126"/>
      <c r="F12" s="127"/>
      <c r="G12" s="24"/>
      <c r="H12" s="25"/>
      <c r="I12" s="26"/>
      <c r="J12" s="27"/>
      <c r="K12" s="28">
        <f t="shared" si="1"/>
        <v>0</v>
      </c>
      <c r="L12" s="28">
        <f t="shared" si="2"/>
        <v>0</v>
      </c>
      <c r="M12" s="29"/>
      <c r="N12" s="30"/>
      <c r="O12" s="31"/>
      <c r="P12" s="28">
        <f t="shared" si="3"/>
        <v>0</v>
      </c>
      <c r="Q12" s="28">
        <f t="shared" si="4"/>
        <v>0</v>
      </c>
      <c r="R12" s="62"/>
      <c r="S12" s="26"/>
      <c r="T12" s="61"/>
      <c r="U12" s="28">
        <f t="shared" si="5"/>
        <v>0</v>
      </c>
      <c r="V12" s="28">
        <f t="shared" si="6"/>
        <v>0</v>
      </c>
      <c r="W12" s="43"/>
      <c r="X12" s="44"/>
      <c r="Y12" s="10">
        <f t="shared" si="0"/>
        <v>0</v>
      </c>
      <c r="Z12" s="10">
        <f t="shared" si="0"/>
        <v>0</v>
      </c>
      <c r="AA12" s="7">
        <f t="shared" si="7"/>
        <v>0</v>
      </c>
      <c r="AB12" s="7">
        <f t="shared" si="7"/>
        <v>0</v>
      </c>
      <c r="AC12" s="7">
        <f t="shared" si="8"/>
        <v>0</v>
      </c>
      <c r="AD12" s="7">
        <f t="shared" si="8"/>
        <v>0</v>
      </c>
    </row>
    <row r="13" spans="1:30" s="1" customFormat="1" ht="24.6" customHeight="1" thickBot="1" x14ac:dyDescent="0.25">
      <c r="A13" s="65">
        <v>4</v>
      </c>
      <c r="B13" s="138"/>
      <c r="C13" s="139"/>
      <c r="D13" s="63"/>
      <c r="E13" s="138"/>
      <c r="F13" s="139"/>
      <c r="G13" s="32"/>
      <c r="H13" s="55"/>
      <c r="I13" s="26"/>
      <c r="J13" s="58"/>
      <c r="K13" s="28">
        <f t="shared" si="1"/>
        <v>0</v>
      </c>
      <c r="L13" s="28">
        <f t="shared" si="2"/>
        <v>0</v>
      </c>
      <c r="M13" s="59"/>
      <c r="N13" s="30"/>
      <c r="O13" s="54"/>
      <c r="P13" s="28">
        <f t="shared" si="3"/>
        <v>0</v>
      </c>
      <c r="Q13" s="28">
        <f t="shared" si="4"/>
        <v>0</v>
      </c>
      <c r="R13" s="64"/>
      <c r="S13" s="26"/>
      <c r="T13" s="63"/>
      <c r="U13" s="28">
        <f t="shared" si="5"/>
        <v>0</v>
      </c>
      <c r="V13" s="28">
        <f t="shared" si="6"/>
        <v>0</v>
      </c>
      <c r="W13" s="43"/>
      <c r="X13" s="44"/>
      <c r="Y13" s="10">
        <f t="shared" si="0"/>
        <v>0</v>
      </c>
      <c r="Z13" s="10">
        <f t="shared" si="0"/>
        <v>0</v>
      </c>
      <c r="AA13" s="7">
        <f t="shared" si="7"/>
        <v>0</v>
      </c>
      <c r="AB13" s="7">
        <f t="shared" si="7"/>
        <v>0</v>
      </c>
      <c r="AC13" s="7">
        <f>K13+P13+U13</f>
        <v>0</v>
      </c>
      <c r="AD13" s="7">
        <f t="shared" si="8"/>
        <v>0</v>
      </c>
    </row>
    <row r="14" spans="1:30" s="1" customFormat="1" ht="16.5" customHeight="1" thickBot="1" x14ac:dyDescent="0.25">
      <c r="A14" s="17"/>
      <c r="B14" s="17"/>
      <c r="C14" s="17"/>
      <c r="D14" s="18"/>
      <c r="E14" s="18"/>
      <c r="F14" s="18"/>
      <c r="G14" s="18"/>
      <c r="H14" s="19"/>
      <c r="I14" s="19"/>
      <c r="J14" s="19"/>
      <c r="K14" s="8"/>
      <c r="L14" s="8"/>
      <c r="M14" s="19"/>
      <c r="N14" s="19"/>
      <c r="O14" s="19"/>
      <c r="P14" s="8"/>
      <c r="Q14" s="8"/>
      <c r="R14" s="19"/>
      <c r="S14" s="19"/>
      <c r="T14" s="19"/>
      <c r="U14" s="8"/>
      <c r="V14" s="8"/>
      <c r="W14" s="45"/>
      <c r="X14" s="45"/>
      <c r="Y14" s="6"/>
      <c r="Z14" s="6"/>
      <c r="AA14" s="8"/>
      <c r="AB14" s="8"/>
      <c r="AC14" s="8"/>
      <c r="AD14" s="8"/>
    </row>
    <row r="15" spans="1:30" s="1" customFormat="1" ht="24.6" customHeight="1" thickBot="1" x14ac:dyDescent="0.25">
      <c r="A15" s="14" t="s">
        <v>1</v>
      </c>
      <c r="B15" s="128" t="s">
        <v>11</v>
      </c>
      <c r="C15" s="129"/>
      <c r="D15" s="60" t="s">
        <v>14</v>
      </c>
      <c r="E15" s="128" t="s">
        <v>10</v>
      </c>
      <c r="F15" s="129"/>
      <c r="G15" s="15" t="s">
        <v>14</v>
      </c>
      <c r="H15" s="130" t="s">
        <v>4</v>
      </c>
      <c r="I15" s="131"/>
      <c r="J15" s="132"/>
      <c r="K15" s="121"/>
      <c r="L15" s="122"/>
      <c r="M15" s="79" t="s">
        <v>5</v>
      </c>
      <c r="N15" s="80"/>
      <c r="O15" s="81"/>
      <c r="P15" s="121"/>
      <c r="Q15" s="122"/>
      <c r="R15" s="78" t="s">
        <v>6</v>
      </c>
      <c r="S15" s="78"/>
      <c r="T15" s="78"/>
      <c r="U15" s="121"/>
      <c r="V15" s="122"/>
      <c r="W15" s="56" t="s">
        <v>7</v>
      </c>
      <c r="X15" s="57" t="s">
        <v>8</v>
      </c>
      <c r="Y15" s="11"/>
      <c r="Z15" s="9"/>
      <c r="AA15" s="123"/>
      <c r="AB15" s="124"/>
      <c r="AC15" s="121"/>
      <c r="AD15" s="125"/>
    </row>
    <row r="16" spans="1:30" s="1" customFormat="1" ht="24.6" customHeight="1" x14ac:dyDescent="0.2">
      <c r="A16" s="82">
        <v>1</v>
      </c>
      <c r="B16" s="84"/>
      <c r="C16" s="85"/>
      <c r="D16" s="51"/>
      <c r="E16" s="84"/>
      <c r="F16" s="85"/>
      <c r="G16" s="33"/>
      <c r="H16" s="86"/>
      <c r="I16" s="88"/>
      <c r="J16" s="90"/>
      <c r="K16" s="92">
        <f>IF(H16&gt;J16,1,0)</f>
        <v>0</v>
      </c>
      <c r="L16" s="110">
        <f>IF(J16&gt;H16,1,0)</f>
        <v>0</v>
      </c>
      <c r="M16" s="114"/>
      <c r="N16" s="96"/>
      <c r="O16" s="98"/>
      <c r="P16" s="92">
        <f>IF(M16&gt;O16,1,0)</f>
        <v>0</v>
      </c>
      <c r="Q16" s="110">
        <f>IF(O16&gt;M16,1,0)</f>
        <v>0</v>
      </c>
      <c r="R16" s="86"/>
      <c r="S16" s="88"/>
      <c r="T16" s="90"/>
      <c r="U16" s="92">
        <f>IF(R16&gt;T16,1,0)</f>
        <v>0</v>
      </c>
      <c r="V16" s="110">
        <f>M24+IF(T16&gt;R16,1,0)</f>
        <v>0</v>
      </c>
      <c r="W16" s="112"/>
      <c r="X16" s="106"/>
      <c r="Y16" s="108">
        <f>SUM(K16+P16+U16)</f>
        <v>0</v>
      </c>
      <c r="Z16" s="108">
        <f>SUM(L16+Q16+V16)</f>
        <v>0</v>
      </c>
      <c r="AA16" s="116">
        <f t="shared" ref="AA16:AB18" si="9">IF(Y16&gt;Z16,1,0)</f>
        <v>0</v>
      </c>
      <c r="AB16" s="116">
        <f t="shared" si="9"/>
        <v>0</v>
      </c>
      <c r="AC16" s="116">
        <f>K16+P16+U16</f>
        <v>0</v>
      </c>
      <c r="AD16" s="116">
        <f>L16+Q16+V16</f>
        <v>0</v>
      </c>
    </row>
    <row r="17" spans="1:30" s="1" customFormat="1" ht="24.6" customHeight="1" thickBot="1" x14ac:dyDescent="0.25">
      <c r="A17" s="83"/>
      <c r="B17" s="118"/>
      <c r="C17" s="120"/>
      <c r="D17" s="52"/>
      <c r="E17" s="118"/>
      <c r="F17" s="120"/>
      <c r="G17" s="66"/>
      <c r="H17" s="87"/>
      <c r="I17" s="89"/>
      <c r="J17" s="91"/>
      <c r="K17" s="93"/>
      <c r="L17" s="111"/>
      <c r="M17" s="115"/>
      <c r="N17" s="97"/>
      <c r="O17" s="99"/>
      <c r="P17" s="93"/>
      <c r="Q17" s="111"/>
      <c r="R17" s="87"/>
      <c r="S17" s="89"/>
      <c r="T17" s="91"/>
      <c r="U17" s="93"/>
      <c r="V17" s="111"/>
      <c r="W17" s="113"/>
      <c r="X17" s="107"/>
      <c r="Y17" s="109"/>
      <c r="Z17" s="109"/>
      <c r="AA17" s="117"/>
      <c r="AB17" s="117"/>
      <c r="AC17" s="117"/>
      <c r="AD17" s="117"/>
    </row>
    <row r="18" spans="1:30" s="1" customFormat="1" ht="24.6" customHeight="1" x14ac:dyDescent="0.2">
      <c r="A18" s="82">
        <v>2</v>
      </c>
      <c r="B18" s="84"/>
      <c r="C18" s="85"/>
      <c r="D18" s="53"/>
      <c r="E18" s="84"/>
      <c r="F18" s="85"/>
      <c r="G18" s="33"/>
      <c r="H18" s="86"/>
      <c r="I18" s="88"/>
      <c r="J18" s="90"/>
      <c r="K18" s="92">
        <f>IF(H18&gt;J18,1,0)</f>
        <v>0</v>
      </c>
      <c r="L18" s="110">
        <f>IF(J18&gt;H18,1,0)</f>
        <v>0</v>
      </c>
      <c r="M18" s="114"/>
      <c r="N18" s="96"/>
      <c r="O18" s="98"/>
      <c r="P18" s="92">
        <f>IF(M18&gt;O18,1,0)</f>
        <v>0</v>
      </c>
      <c r="Q18" s="110">
        <f>IF(O18&gt;M18,1,0)</f>
        <v>0</v>
      </c>
      <c r="R18" s="86"/>
      <c r="S18" s="88"/>
      <c r="T18" s="90"/>
      <c r="U18" s="92">
        <f>IF(R18&gt;T18,1,0)</f>
        <v>0</v>
      </c>
      <c r="V18" s="110">
        <f>M26+IF(T18&gt;R18,1,0)</f>
        <v>0</v>
      </c>
      <c r="W18" s="112"/>
      <c r="X18" s="106"/>
      <c r="Y18" s="108">
        <f>SUM(K18+P18+U18)</f>
        <v>0</v>
      </c>
      <c r="Z18" s="108">
        <f>SUM(L18+Q18+V18)</f>
        <v>0</v>
      </c>
      <c r="AA18" s="116">
        <f t="shared" si="9"/>
        <v>0</v>
      </c>
      <c r="AB18" s="116">
        <f t="shared" si="9"/>
        <v>0</v>
      </c>
      <c r="AC18" s="116">
        <f>K18+P18+U18</f>
        <v>0</v>
      </c>
      <c r="AD18" s="116">
        <f>L18+Q18+V18</f>
        <v>0</v>
      </c>
    </row>
    <row r="19" spans="1:30" s="1" customFormat="1" ht="24.6" customHeight="1" thickBot="1" x14ac:dyDescent="0.25">
      <c r="A19" s="83"/>
      <c r="B19" s="118"/>
      <c r="C19" s="119"/>
      <c r="D19" s="50"/>
      <c r="E19" s="118"/>
      <c r="F19" s="120"/>
      <c r="G19" s="66"/>
      <c r="H19" s="87"/>
      <c r="I19" s="89"/>
      <c r="J19" s="91"/>
      <c r="K19" s="93"/>
      <c r="L19" s="111"/>
      <c r="M19" s="115"/>
      <c r="N19" s="97"/>
      <c r="O19" s="99"/>
      <c r="P19" s="93"/>
      <c r="Q19" s="111"/>
      <c r="R19" s="87"/>
      <c r="S19" s="89"/>
      <c r="T19" s="91"/>
      <c r="U19" s="93"/>
      <c r="V19" s="111"/>
      <c r="W19" s="113"/>
      <c r="X19" s="107"/>
      <c r="Y19" s="109"/>
      <c r="Z19" s="109"/>
      <c r="AA19" s="117"/>
      <c r="AB19" s="117"/>
      <c r="AC19" s="117"/>
      <c r="AD19" s="117"/>
    </row>
    <row r="20" spans="1:30" s="1" customFormat="1" ht="30" hidden="1" customHeight="1" thickBot="1" x14ac:dyDescent="0.25">
      <c r="A20" s="2"/>
      <c r="B20" s="34"/>
      <c r="C20" s="34"/>
      <c r="D20" s="34"/>
      <c r="E20" s="100" t="s">
        <v>16</v>
      </c>
      <c r="F20" s="101"/>
      <c r="G20" s="102"/>
      <c r="H20" s="35">
        <f>H10+H11+H12+H13+H16+H18</f>
        <v>0</v>
      </c>
      <c r="I20" s="36" t="s">
        <v>15</v>
      </c>
      <c r="J20" s="35">
        <f>J10+J11+J12+J13+J16+J18</f>
        <v>0</v>
      </c>
      <c r="K20" s="35">
        <f>SUM(K10:K19)</f>
        <v>0</v>
      </c>
      <c r="L20" s="35">
        <f>SUM(L10:L19)</f>
        <v>0</v>
      </c>
      <c r="M20" s="35">
        <f>M10+M11+M12+M13+M16+M18</f>
        <v>0</v>
      </c>
      <c r="N20" s="36" t="s">
        <v>15</v>
      </c>
      <c r="O20" s="35">
        <f>O10+O11+O12+O13+O16+O18</f>
        <v>0</v>
      </c>
      <c r="P20" s="35">
        <f>P10+P11+P12+P13+P16+P18</f>
        <v>0</v>
      </c>
      <c r="Q20" s="35">
        <f>Q10+Q11+Q12+Q13+Q16+Q18</f>
        <v>0</v>
      </c>
      <c r="R20" s="35">
        <f>U20</f>
        <v>0</v>
      </c>
      <c r="S20" s="36" t="s">
        <v>15</v>
      </c>
      <c r="T20" s="35">
        <f>V20</f>
        <v>0</v>
      </c>
      <c r="U20" s="35">
        <f>SUM(U10:U19)</f>
        <v>0</v>
      </c>
      <c r="V20" s="35">
        <f>SUM(V10:V19)</f>
        <v>0</v>
      </c>
      <c r="W20" s="46">
        <f>SUM(W10:W19)</f>
        <v>0</v>
      </c>
      <c r="X20" s="46">
        <f>SUM(X10:X19)</f>
        <v>0</v>
      </c>
      <c r="Y20" s="13"/>
      <c r="Z20" s="13"/>
    </row>
    <row r="21" spans="1:30" s="12" customFormat="1" ht="12.75" customHeight="1" thickBot="1" x14ac:dyDescent="0.25">
      <c r="B21" s="37"/>
      <c r="C21" s="37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7"/>
      <c r="X21" s="47"/>
      <c r="Y21" s="13"/>
      <c r="Z21" s="13"/>
    </row>
    <row r="22" spans="1:30" s="1" customFormat="1" ht="24" customHeight="1" thickBot="1" x14ac:dyDescent="0.25">
      <c r="A22" s="2"/>
      <c r="B22" s="39"/>
      <c r="C22" s="39"/>
      <c r="D22" s="39"/>
      <c r="E22" s="39"/>
      <c r="F22" s="39"/>
      <c r="G22" s="39"/>
      <c r="H22" s="103" t="s">
        <v>16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5"/>
      <c r="U22" s="40"/>
      <c r="V22" s="40"/>
      <c r="W22" s="73"/>
      <c r="X22" s="73"/>
      <c r="Y22" s="13"/>
      <c r="Z22" s="13"/>
    </row>
    <row r="23" spans="1:30" ht="13.5" customHeight="1" x14ac:dyDescent="0.2">
      <c r="B23" s="41"/>
      <c r="C23" s="41"/>
      <c r="D23" s="41"/>
      <c r="E23" s="41"/>
      <c r="F23" s="41"/>
      <c r="G23" s="42"/>
      <c r="H23" s="41"/>
      <c r="I23" s="41"/>
      <c r="J23" s="41"/>
      <c r="K23" s="41"/>
      <c r="L23" s="41"/>
    </row>
    <row r="24" spans="1:30" ht="24.6" customHeight="1" x14ac:dyDescent="0.2">
      <c r="A24" s="94" t="s">
        <v>12</v>
      </c>
      <c r="B24" s="94"/>
      <c r="C24" s="3"/>
      <c r="E24" s="95" t="s">
        <v>13</v>
      </c>
      <c r="F24" s="95"/>
      <c r="G24" s="5"/>
    </row>
    <row r="25" spans="1:30" ht="15.75" customHeight="1" x14ac:dyDescent="0.2">
      <c r="H25" s="4"/>
      <c r="I25" s="4"/>
      <c r="J25" s="4"/>
      <c r="K25" s="4"/>
      <c r="L25" s="4"/>
    </row>
    <row r="26" spans="1:30" ht="23.25" x14ac:dyDescent="0.2">
      <c r="A26" s="77" t="s">
        <v>19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8" spans="1:30" x14ac:dyDescent="0.2">
      <c r="E28" s="3"/>
    </row>
  </sheetData>
  <sheetProtection insertColumns="0" insertRows="0" deleteColumns="0" deleteRows="0"/>
  <mergeCells count="98">
    <mergeCell ref="AC15:AD15"/>
    <mergeCell ref="J3:M3"/>
    <mergeCell ref="B15:C15"/>
    <mergeCell ref="K15:L15"/>
    <mergeCell ref="P15:Q15"/>
    <mergeCell ref="U15:V15"/>
    <mergeCell ref="AA15:AB15"/>
    <mergeCell ref="A1:X1"/>
    <mergeCell ref="A3:B3"/>
    <mergeCell ref="F3:G3"/>
    <mergeCell ref="A5:B5"/>
    <mergeCell ref="C5:H5"/>
    <mergeCell ref="A7:B7"/>
    <mergeCell ref="C7:H7"/>
    <mergeCell ref="W8:X8"/>
    <mergeCell ref="B13:C13"/>
    <mergeCell ref="E13:F13"/>
    <mergeCell ref="B12:C12"/>
    <mergeCell ref="E12:F12"/>
    <mergeCell ref="E15:F15"/>
    <mergeCell ref="U9:V9"/>
    <mergeCell ref="AA9:AB9"/>
    <mergeCell ref="AC9:AD9"/>
    <mergeCell ref="B10:C10"/>
    <mergeCell ref="E10:F10"/>
    <mergeCell ref="B11:C11"/>
    <mergeCell ref="E11:F11"/>
    <mergeCell ref="B9:C9"/>
    <mergeCell ref="E9:F9"/>
    <mergeCell ref="H9:J9"/>
    <mergeCell ref="K9:L9"/>
    <mergeCell ref="M9:O9"/>
    <mergeCell ref="P9:Q9"/>
    <mergeCell ref="R9:T9"/>
    <mergeCell ref="AD16:AD17"/>
    <mergeCell ref="B17:C17"/>
    <mergeCell ref="E17:F17"/>
    <mergeCell ref="A18:A19"/>
    <mergeCell ref="B18:C18"/>
    <mergeCell ref="E18:F18"/>
    <mergeCell ref="H18:H19"/>
    <mergeCell ref="I18:I19"/>
    <mergeCell ref="J18:J19"/>
    <mergeCell ref="K18:K19"/>
    <mergeCell ref="X16:X17"/>
    <mergeCell ref="Y16:Y17"/>
    <mergeCell ref="Z16:Z17"/>
    <mergeCell ref="AA16:AA17"/>
    <mergeCell ref="AB16:AB17"/>
    <mergeCell ref="AC16:AC17"/>
    <mergeCell ref="W16:W17"/>
    <mergeCell ref="L16:L17"/>
    <mergeCell ref="M16:M17"/>
    <mergeCell ref="AD18:AD19"/>
    <mergeCell ref="B19:C19"/>
    <mergeCell ref="E19:F19"/>
    <mergeCell ref="AA18:AA19"/>
    <mergeCell ref="AB18:AB19"/>
    <mergeCell ref="AC18:AC19"/>
    <mergeCell ref="Q18:Q19"/>
    <mergeCell ref="Q16:Q17"/>
    <mergeCell ref="R16:R17"/>
    <mergeCell ref="S16:S17"/>
    <mergeCell ref="T16:T17"/>
    <mergeCell ref="U16:U17"/>
    <mergeCell ref="V16:V17"/>
    <mergeCell ref="E20:G20"/>
    <mergeCell ref="H22:T22"/>
    <mergeCell ref="X18:X19"/>
    <mergeCell ref="Y18:Y19"/>
    <mergeCell ref="Z18:Z19"/>
    <mergeCell ref="R18:R19"/>
    <mergeCell ref="S18:S19"/>
    <mergeCell ref="T18:T19"/>
    <mergeCell ref="U18:U19"/>
    <mergeCell ref="V18:V19"/>
    <mergeCell ref="W18:W19"/>
    <mergeCell ref="L18:L19"/>
    <mergeCell ref="M18:M19"/>
    <mergeCell ref="N18:N19"/>
    <mergeCell ref="O18:O19"/>
    <mergeCell ref="P18:P19"/>
    <mergeCell ref="A26:X26"/>
    <mergeCell ref="H15:J15"/>
    <mergeCell ref="M15:O15"/>
    <mergeCell ref="R15:T15"/>
    <mergeCell ref="A16:A17"/>
    <mergeCell ref="B16:C16"/>
    <mergeCell ref="E16:F16"/>
    <mergeCell ref="H16:H17"/>
    <mergeCell ref="I16:I17"/>
    <mergeCell ref="J16:J17"/>
    <mergeCell ref="K16:K17"/>
    <mergeCell ref="A24:B24"/>
    <mergeCell ref="E24:F24"/>
    <mergeCell ref="N16:N17"/>
    <mergeCell ref="O16:O17"/>
    <mergeCell ref="P16:P17"/>
  </mergeCells>
  <pageMargins left="0.39370078740157483" right="0.39370078740157483" top="0.39370078740157483" bottom="0.39370078740157483" header="0.31496062992125984" footer="0.51181102362204722"/>
  <pageSetup paperSize="9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5" workbookViewId="0">
      <selection activeCell="D45" sqref="D45"/>
    </sheetView>
  </sheetViews>
  <sheetFormatPr baseColWidth="10" defaultRowHeight="12.75" x14ac:dyDescent="0.2"/>
  <cols>
    <col min="1" max="1" width="7.28515625" customWidth="1"/>
    <col min="2" max="3" width="21" customWidth="1"/>
    <col min="7" max="8" width="5.140625" customWidth="1"/>
  </cols>
  <sheetData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8BE0EF7363B44A0AAB04E950157E7" ma:contentTypeVersion="15" ma:contentTypeDescription="Ein neues Dokument erstellen." ma:contentTypeScope="" ma:versionID="6d2079ffd6b2156b4e8b9cc6d9766dc6">
  <xsd:schema xmlns:xsd="http://www.w3.org/2001/XMLSchema" xmlns:xs="http://www.w3.org/2001/XMLSchema" xmlns:p="http://schemas.microsoft.com/office/2006/metadata/properties" xmlns:ns2="a8e1ce9e-5a16-4065-89c3-a749258496bd" xmlns:ns3="603b153e-f618-46af-a945-b23f6dc7c314" targetNamespace="http://schemas.microsoft.com/office/2006/metadata/properties" ma:root="true" ma:fieldsID="545066ca770957064d2cf1cbc33e571b" ns2:_="" ns3:_="">
    <xsd:import namespace="a8e1ce9e-5a16-4065-89c3-a749258496bd"/>
    <xsd:import namespace="603b153e-f618-46af-a945-b23f6dc7c31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1ce9e-5a16-4065-89c3-a749258496b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5cd940d8-1b8b-43ad-b6f0-2d0a4e3a3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b153e-f618-46af-a945-b23f6dc7c31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ec741b-9bfb-4356-b120-f86cacd3de44}" ma:internalName="TaxCatchAll" ma:showField="CatchAllData" ma:web="603b153e-f618-46af-a945-b23f6dc7c3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3b153e-f618-46af-a945-b23f6dc7c314" xsi:nil="true"/>
    <lcf76f155ced4ddcb4097134ff3c332f xmlns="a8e1ce9e-5a16-4065-89c3-a749258496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FB83A8-D7C7-4216-ACB7-F278C9B693C2}"/>
</file>

<file path=customXml/itemProps2.xml><?xml version="1.0" encoding="utf-8"?>
<ds:datastoreItem xmlns:ds="http://schemas.openxmlformats.org/officeDocument/2006/customXml" ds:itemID="{C0DBA33C-0758-4E93-8230-26287BA0A612}"/>
</file>

<file path=customXml/itemProps3.xml><?xml version="1.0" encoding="utf-8"?>
<ds:datastoreItem xmlns:ds="http://schemas.openxmlformats.org/officeDocument/2006/customXml" ds:itemID="{EE3FE834-E00E-4679-9243-AE7C1445E94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Spielbericht</vt:lpstr>
      <vt:lpstr>Tabelle</vt:lpstr>
    </vt:vector>
  </TitlesOfParts>
  <Company>DELPHI Packard Austria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Schmoeller Manfred Privat</dc:creator>
  <cp:lastModifiedBy>Engelbert Steidl</cp:lastModifiedBy>
  <cp:lastPrinted>2026-01-31T11:58:11Z</cp:lastPrinted>
  <dcterms:created xsi:type="dcterms:W3CDTF">2002-05-14T10:06:47Z</dcterms:created>
  <dcterms:modified xsi:type="dcterms:W3CDTF">2026-01-31T11:58:49Z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0x010100DB68BE0EF7363B44A0AAB04E950157E7</vt:lpwstr>
  </property>
</Properties>
</file>